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SANDY 2018\FORMATOS DE DISCIPLINA FINANCIERA\SEVAC 2DO PERIODO 2017\1  FORMATOS INFORMACIÓN CONTABLE\"/>
    </mc:Choice>
  </mc:AlternateContent>
  <bookViews>
    <workbookView xWindow="240" yWindow="30" windowWidth="19440" windowHeight="7485"/>
  </bookViews>
  <sheets>
    <sheet name="Hoja1" sheetId="2" r:id="rId1"/>
  </sheets>
  <calcPr calcId="162913"/>
</workbook>
</file>

<file path=xl/calcChain.xml><?xml version="1.0" encoding="utf-8"?>
<calcChain xmlns="http://schemas.openxmlformats.org/spreadsheetml/2006/main">
  <c r="H35" i="2" l="1"/>
  <c r="H36" i="2"/>
  <c r="I36" i="2" s="1"/>
  <c r="H38" i="2"/>
  <c r="I38" i="2" s="1"/>
  <c r="H39" i="2"/>
  <c r="G30" i="2"/>
  <c r="F30" i="2"/>
  <c r="E30" i="2"/>
  <c r="H20" i="2"/>
  <c r="I20" i="2" s="1"/>
  <c r="H21" i="2"/>
  <c r="I21" i="2" s="1"/>
  <c r="H22" i="2"/>
  <c r="I22" i="2" s="1"/>
  <c r="G17" i="2"/>
  <c r="G13" i="2" s="1"/>
  <c r="F17" i="2"/>
  <c r="F13" i="2" s="1"/>
  <c r="E17" i="2"/>
  <c r="E13" i="2" s="1"/>
  <c r="H17" i="2" l="1"/>
  <c r="I17" i="2" s="1"/>
  <c r="H30" i="2"/>
  <c r="I30" i="2" l="1"/>
  <c r="I13" i="2" s="1"/>
  <c r="H13" i="2"/>
</calcChain>
</file>

<file path=xl/sharedStrings.xml><?xml version="1.0" encoding="utf-8"?>
<sst xmlns="http://schemas.openxmlformats.org/spreadsheetml/2006/main" count="34" uniqueCount="33">
  <si>
    <t>Estado Analítico del Activo</t>
  </si>
  <si>
    <t>Concepto</t>
  </si>
  <si>
    <t>Saldo Inicial</t>
  </si>
  <si>
    <t>Saldo Final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</si>
  <si>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</si>
  <si>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</si>
  <si>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</si>
  <si>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</si>
  <si>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</si>
  <si>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</si>
  <si>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</si>
  <si>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</si>
  <si>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 xml:space="preserve">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</si>
  <si>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</si>
  <si>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</si>
  <si>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</si>
  <si>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</si>
  <si>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</si>
  <si>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</si>
  <si>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</si>
  <si>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</si>
  <si>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</si>
  <si>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</si>
  <si>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</si>
  <si>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</si>
  <si>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</si>
  <si>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(Miles de Pesos)</t>
  </si>
  <si>
    <t>Variación del Período</t>
  </si>
  <si>
    <t>Cargos del Período</t>
  </si>
  <si>
    <t>Abonos del Período</t>
  </si>
  <si>
    <t>Bajo protesta de decir verdad declaramos que los Estados Financieros y sus Notas son razonablemente correctos y responsabilidad del emisor.</t>
  </si>
  <si>
    <t xml:space="preserve">Tecnológico de Estudios Superiores de Chimalhuacán (TESCHI) </t>
  </si>
  <si>
    <t>Del 1 de enero al 30 de Junio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</si>
</sst>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General_)"/>
    <numFmt numFmtId="165" formatCode="#,###.0;\-#,###.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Gotham Book"/>
      <family val="3"/>
    </font>
    <font>
      <sz val="9"/>
      <name val="Gotham Book"/>
      <family val="3"/>
    </font>
    <font>
      <sz val="11"/>
      <color theme="1"/>
      <name val="Calibri"/>
      <family val="2"/>
      <scheme val="minor"/>
    </font>
    <font>
      <sz val="9"/>
      <color theme="1"/>
      <name val="Gotham Book"/>
      <family val="3"/>
    </font>
    <font>
      <sz val="11"/>
      <color theme="1"/>
      <name val="Gotham Book"/>
      <family val="3"/>
    </font>
    <font>
      <b/>
      <sz val="9"/>
      <color theme="0"/>
      <name val="Gotham Book"/>
      <family val="3"/>
    </font>
    <font>
      <b/>
      <sz val="9"/>
      <color theme="1"/>
      <name val="Gotham Book"/>
      <family val="3"/>
    </font>
    <font>
      <b/>
      <i/>
      <sz val="9"/>
      <color theme="1"/>
      <name val="Gotham Book"/>
      <family val="3"/>
    </font>
    <font>
      <b/>
      <sz val="10"/>
      <color theme="1"/>
      <name val="Gotham Book"/>
      <family val="3"/>
    </font>
    <font>
      <b/>
      <sz val="10"/>
      <name val="Gotham Book"/>
      <family val="3"/>
    </font>
    <font>
      <sz val="10"/>
      <color theme="1"/>
      <name val="Gotham Book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76">
    <xf numFmtId="0" fontId="0" fillId="0" borderId="0" xfId="0"/>
    <xf numFmtId="165" fontId="3" fillId="2" borderId="0" xfId="2" applyNumberFormat="1" applyFont="1" applyFill="1" applyBorder="1" applyAlignment="1" applyProtection="1">
      <alignment vertical="top"/>
      <protection locked="0"/>
    </xf>
    <xf numFmtId="0" fontId="5" fillId="2" borderId="0" xfId="0" applyFont="1" applyFill="1" applyBorder="1" applyProtection="1">
      <protection locked="0"/>
    </xf>
    <xf numFmtId="0" fontId="5" fillId="2" borderId="0" xfId="0" applyFont="1" applyFill="1" applyBorder="1" applyAlignment="1" applyProtection="1">
      <alignment vertical="top"/>
      <protection locked="0"/>
    </xf>
    <xf numFmtId="0" fontId="5" fillId="2" borderId="0" xfId="0" applyFont="1" applyFill="1" applyBorder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0" fontId="2" fillId="2" borderId="0" xfId="0" applyFont="1" applyFill="1" applyBorder="1" applyAlignment="1" applyProtection="1">
      <protection locked="0"/>
    </xf>
    <xf numFmtId="0" fontId="5" fillId="2" borderId="0" xfId="0" applyFont="1" applyFill="1" applyProtection="1">
      <protection locked="0"/>
    </xf>
    <xf numFmtId="0" fontId="7" fillId="2" borderId="0" xfId="0" applyFont="1" applyFill="1" applyBorder="1" applyProtection="1">
      <protection locked="0"/>
    </xf>
    <xf numFmtId="0" fontId="8" fillId="2" borderId="1" xfId="0" applyFont="1" applyFill="1" applyBorder="1" applyAlignment="1" applyProtection="1">
      <alignment vertical="top"/>
      <protection locked="0"/>
    </xf>
    <xf numFmtId="165" fontId="8" fillId="2" borderId="0" xfId="2" applyNumberFormat="1" applyFont="1" applyFill="1" applyBorder="1" applyAlignment="1" applyProtection="1">
      <alignment vertical="top"/>
      <protection locked="0"/>
    </xf>
    <xf numFmtId="165" fontId="8" fillId="2" borderId="2" xfId="0" applyNumberFormat="1" applyFont="1" applyFill="1" applyBorder="1" applyAlignment="1" applyProtection="1">
      <alignment vertical="top"/>
      <protection locked="0"/>
    </xf>
    <xf numFmtId="0" fontId="5" fillId="2" borderId="1" xfId="0" applyFont="1" applyFill="1" applyBorder="1" applyAlignment="1" applyProtection="1">
      <alignment vertical="top"/>
      <protection locked="0"/>
    </xf>
    <xf numFmtId="165" fontId="5" fillId="2" borderId="0" xfId="0" applyNumberFormat="1" applyFont="1" applyFill="1" applyBorder="1" applyAlignment="1" applyProtection="1">
      <alignment vertical="top"/>
      <protection locked="0"/>
    </xf>
    <xf numFmtId="165" fontId="5" fillId="2" borderId="2" xfId="0" applyNumberFormat="1" applyFont="1" applyFill="1" applyBorder="1" applyAlignment="1" applyProtection="1">
      <alignment vertical="top"/>
      <protection locked="0"/>
    </xf>
    <xf numFmtId="165" fontId="5" fillId="2" borderId="0" xfId="2" applyNumberFormat="1" applyFont="1" applyFill="1" applyBorder="1" applyAlignment="1" applyProtection="1">
      <alignment vertical="top"/>
      <protection locked="0"/>
    </xf>
    <xf numFmtId="0" fontId="5" fillId="2" borderId="0" xfId="0" applyFont="1" applyFill="1" applyAlignment="1" applyProtection="1">
      <protection locked="0"/>
    </xf>
    <xf numFmtId="0" fontId="5" fillId="2" borderId="0" xfId="0" applyFont="1" applyFill="1" applyAlignment="1" applyProtection="1">
      <alignment horizontal="left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top"/>
      <protection locked="0"/>
    </xf>
    <xf numFmtId="0" fontId="3" fillId="2" borderId="0" xfId="0" applyFont="1" applyFill="1" applyBorder="1" applyProtection="1">
      <protection locked="0"/>
    </xf>
    <xf numFmtId="43" fontId="3" fillId="2" borderId="0" xfId="2" applyFont="1" applyFill="1" applyBorder="1" applyProtection="1"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 applyProtection="1">
      <protection locked="0"/>
    </xf>
    <xf numFmtId="0" fontId="2" fillId="2" borderId="0" xfId="0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 applyProtection="1">
      <alignment vertical="top" wrapText="1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 applyProtection="1">
      <alignment vertical="top"/>
    </xf>
    <xf numFmtId="165" fontId="8" fillId="2" borderId="0" xfId="2" applyNumberFormat="1" applyFont="1" applyFill="1" applyBorder="1" applyAlignment="1" applyProtection="1">
      <alignment vertical="top"/>
    </xf>
    <xf numFmtId="165" fontId="8" fillId="2" borderId="2" xfId="0" applyNumberFormat="1" applyFont="1" applyFill="1" applyBorder="1" applyAlignment="1" applyProtection="1">
      <alignment vertical="top"/>
    </xf>
    <xf numFmtId="165" fontId="8" fillId="2" borderId="0" xfId="0" applyNumberFormat="1" applyFont="1" applyFill="1" applyBorder="1" applyAlignment="1" applyProtection="1">
      <alignment vertical="top"/>
    </xf>
    <xf numFmtId="0" fontId="9" fillId="2" borderId="1" xfId="0" applyFont="1" applyFill="1" applyBorder="1" applyAlignment="1" applyProtection="1">
      <alignment vertical="top"/>
    </xf>
    <xf numFmtId="165" fontId="9" fillId="2" borderId="2" xfId="0" applyNumberFormat="1" applyFont="1" applyFill="1" applyBorder="1" applyAlignment="1" applyProtection="1">
      <alignment vertical="top"/>
    </xf>
    <xf numFmtId="165" fontId="5" fillId="2" borderId="0" xfId="0" applyNumberFormat="1" applyFont="1" applyFill="1" applyBorder="1" applyAlignment="1" applyProtection="1">
      <alignment vertical="top"/>
    </xf>
    <xf numFmtId="165" fontId="3" fillId="2" borderId="0" xfId="2" applyNumberFormat="1" applyFont="1" applyFill="1" applyBorder="1" applyAlignment="1" applyProtection="1">
      <alignment vertical="top"/>
    </xf>
    <xf numFmtId="165" fontId="5" fillId="2" borderId="0" xfId="2" applyNumberFormat="1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horizontal="left" vertical="top"/>
    </xf>
    <xf numFmtId="0" fontId="10" fillId="2" borderId="0" xfId="0" applyFont="1" applyFill="1" applyBorder="1" applyAlignment="1" applyProtection="1">
      <alignment vertical="top"/>
    </xf>
    <xf numFmtId="0" fontId="11" fillId="2" borderId="0" xfId="0" applyFont="1" applyFill="1" applyBorder="1" applyAlignment="1" applyProtection="1">
      <alignment horizontal="left" vertical="top" wrapText="1"/>
    </xf>
    <xf numFmtId="0" fontId="12" fillId="2" borderId="0" xfId="0" applyFont="1" applyFill="1" applyBorder="1" applyAlignment="1" applyProtection="1">
      <alignment vertical="top"/>
    </xf>
    <xf numFmtId="0" fontId="12" fillId="2" borderId="0" xfId="0" applyFont="1" applyFill="1" applyBorder="1" applyAlignment="1" applyProtection="1">
      <alignment horizontal="left" vertical="top"/>
    </xf>
    <xf numFmtId="0" fontId="8" fillId="0" borderId="8" xfId="3" applyFont="1" applyFill="1" applyBorder="1" applyAlignment="1" applyProtection="1">
      <alignment horizontal="center" vertical="center" wrapText="1"/>
      <protection locked="0"/>
    </xf>
    <xf numFmtId="0" fontId="8" fillId="0" borderId="5" xfId="3" applyFont="1" applyFill="1" applyBorder="1" applyAlignment="1" applyProtection="1">
      <alignment horizontal="center" vertical="center" wrapText="1"/>
      <protection locked="0"/>
    </xf>
    <xf numFmtId="0" fontId="8" fillId="0" borderId="11" xfId="3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8" fillId="0" borderId="7" xfId="0" applyFont="1" applyFill="1" applyBorder="1" applyAlignment="1" applyProtection="1">
      <alignment horizontal="center" vertical="center" wrapText="1"/>
    </xf>
    <xf numFmtId="0" fontId="8" fillId="0" borderId="7" xfId="3" applyFont="1" applyFill="1" applyBorder="1" applyAlignment="1" applyProtection="1">
      <alignment horizontal="center" vertical="center" wrapText="1"/>
    </xf>
    <xf numFmtId="0" fontId="8" fillId="0" borderId="10" xfId="3" applyFont="1" applyFill="1" applyBorder="1" applyAlignment="1" applyProtection="1">
      <alignment horizontal="center" vertical="center" wrapText="1"/>
    </xf>
    <xf numFmtId="165" fontId="3" fillId="2" borderId="0" xfId="2" applyNumberFormat="1" applyFont="1" applyFill="1" applyBorder="1" applyAlignment="1">
      <alignment vertical="top"/>
    </xf>
    <xf numFmtId="165" fontId="5" fillId="2" borderId="2" xfId="0" applyNumberFormat="1" applyFont="1" applyFill="1" applyBorder="1" applyAlignment="1">
      <alignment vertical="top"/>
    </xf>
    <xf numFmtId="0" fontId="3" fillId="2" borderId="0" xfId="0" applyFont="1" applyFill="1" applyBorder="1" applyAlignment="1" applyProtection="1">
      <alignment horizontal="center" vertical="top" wrapText="1"/>
    </xf>
    <xf numFmtId="0" fontId="12" fillId="2" borderId="0" xfId="0" applyFont="1" applyFill="1" applyBorder="1" applyAlignment="1" applyProtection="1">
      <alignment horizontal="left" vertical="top"/>
    </xf>
    <xf numFmtId="0" fontId="8" fillId="2" borderId="0" xfId="0" applyFont="1" applyFill="1" applyBorder="1" applyAlignment="1" applyProtection="1">
      <alignment horizontal="left" vertical="top"/>
    </xf>
    <xf numFmtId="0" fontId="5" fillId="2" borderId="5" xfId="0" applyFont="1" applyFill="1" applyBorder="1" applyAlignment="1" applyProtection="1">
      <alignment horizontal="center" vertical="top"/>
      <protection locked="0"/>
    </xf>
    <xf numFmtId="0" fontId="5" fillId="2" borderId="3" xfId="0" applyFont="1" applyFill="1" applyBorder="1" applyAlignment="1" applyProtection="1">
      <alignment horizontal="center" vertical="top"/>
      <protection locked="0"/>
    </xf>
    <xf numFmtId="0" fontId="5" fillId="2" borderId="6" xfId="0" applyFont="1" applyFill="1" applyBorder="1" applyAlignment="1" applyProtection="1">
      <alignment horizontal="center" vertical="top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5" fillId="2" borderId="4" xfId="0" applyFont="1" applyFill="1" applyBorder="1" applyAlignment="1" applyProtection="1">
      <alignment horizontal="center"/>
    </xf>
    <xf numFmtId="0" fontId="11" fillId="2" borderId="0" xfId="0" applyFont="1" applyFill="1" applyBorder="1" applyAlignment="1" applyProtection="1">
      <alignment horizontal="left" vertical="top" wrapText="1"/>
    </xf>
    <xf numFmtId="0" fontId="5" fillId="2" borderId="0" xfId="0" applyFont="1" applyFill="1" applyBorder="1" applyAlignment="1" applyProtection="1">
      <alignment horizontal="center"/>
      <protection locked="0"/>
    </xf>
    <xf numFmtId="0" fontId="2" fillId="2" borderId="1" xfId="1" applyNumberFormat="1" applyFont="1" applyFill="1" applyBorder="1" applyAlignment="1" applyProtection="1">
      <alignment horizontal="center" vertical="top"/>
      <protection locked="0"/>
    </xf>
    <xf numFmtId="0" fontId="2" fillId="2" borderId="0" xfId="1" applyNumberFormat="1" applyFont="1" applyFill="1" applyBorder="1" applyAlignment="1" applyProtection="1">
      <alignment horizontal="center" vertical="top"/>
      <protection locked="0"/>
    </xf>
    <xf numFmtId="0" fontId="2" fillId="2" borderId="2" xfId="1" applyNumberFormat="1" applyFont="1" applyFill="1" applyBorder="1" applyAlignment="1" applyProtection="1">
      <alignment horizontal="center" vertical="top"/>
      <protection locked="0"/>
    </xf>
    <xf numFmtId="0" fontId="10" fillId="2" borderId="0" xfId="0" applyFont="1" applyFill="1" applyBorder="1" applyAlignment="1" applyProtection="1">
      <alignment horizontal="left" vertical="top"/>
    </xf>
    <xf numFmtId="0" fontId="2" fillId="2" borderId="0" xfId="1" applyNumberFormat="1" applyFont="1" applyFill="1" applyBorder="1" applyAlignment="1" applyProtection="1">
      <alignment horizontal="center" vertical="center"/>
      <protection locked="0"/>
    </xf>
    <xf numFmtId="0" fontId="8" fillId="0" borderId="4" xfId="3" applyFont="1" applyFill="1" applyBorder="1" applyAlignment="1" applyProtection="1">
      <alignment horizontal="center" vertical="center" wrapText="1"/>
    </xf>
    <xf numFmtId="0" fontId="8" fillId="0" borderId="9" xfId="3" applyFont="1" applyFill="1" applyBorder="1" applyAlignment="1" applyProtection="1">
      <alignment horizontal="center" vertical="center" wrapText="1"/>
    </xf>
    <xf numFmtId="0" fontId="8" fillId="0" borderId="3" xfId="3" applyFont="1" applyFill="1" applyBorder="1" applyAlignment="1" applyProtection="1">
      <alignment horizontal="center" vertical="center" wrapText="1"/>
    </xf>
    <xf numFmtId="0" fontId="8" fillId="0" borderId="6" xfId="3" applyFont="1" applyFill="1" applyBorder="1" applyAlignment="1" applyProtection="1">
      <alignment horizontal="center" vertical="center" wrapText="1"/>
    </xf>
    <xf numFmtId="0" fontId="2" fillId="2" borderId="1" xfId="1" applyNumberFormat="1" applyFont="1" applyFill="1" applyBorder="1" applyAlignment="1" applyProtection="1">
      <alignment horizontal="center" vertical="center"/>
      <protection locked="0"/>
    </xf>
    <xf numFmtId="0" fontId="2" fillId="2" borderId="2" xfId="1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right"/>
      <protection locked="0"/>
    </xf>
    <xf numFmtId="0" fontId="5" fillId="2" borderId="0" xfId="0" applyFont="1" applyFill="1" applyBorder="1" applyAlignment="1" applyProtection="1">
      <alignment horizontal="left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50</xdr:row>
      <xdr:rowOff>38099</xdr:rowOff>
    </xdr:from>
    <xdr:to>
      <xdr:col>3</xdr:col>
      <xdr:colOff>1771650</xdr:colOff>
      <xdr:row>54</xdr:row>
      <xdr:rowOff>142874</xdr:rowOff>
    </xdr:to>
    <xdr:sp macro="" textlink="">
      <xdr:nvSpPr>
        <xdr:cNvPr id="2" name="7 CuadroTexto">
          <a:extLst/>
        </xdr:cNvPr>
        <xdr:cNvSpPr txBox="1"/>
      </xdr:nvSpPr>
      <xdr:spPr>
        <a:xfrm>
          <a:off x="600075" y="15373349"/>
          <a:ext cx="2847975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IRMA NEFTALI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LEMUS DÍAZ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del Departamento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Recursos Financieros</a:t>
          </a:r>
          <a:endParaRPr lang="es-MX" sz="1100"/>
        </a:p>
      </xdr:txBody>
    </xdr:sp>
    <xdr:clientData/>
  </xdr:twoCellAnchor>
  <xdr:twoCellAnchor>
    <xdr:from>
      <xdr:col>5</xdr:col>
      <xdr:colOff>952500</xdr:colOff>
      <xdr:row>50</xdr:row>
      <xdr:rowOff>38100</xdr:rowOff>
    </xdr:from>
    <xdr:to>
      <xdr:col>8</xdr:col>
      <xdr:colOff>285750</xdr:colOff>
      <xdr:row>55</xdr:row>
      <xdr:rowOff>95250</xdr:rowOff>
    </xdr:to>
    <xdr:sp macro="" textlink="">
      <xdr:nvSpPr>
        <xdr:cNvPr id="3" name="8 CuadroTexto">
          <a:extLst/>
        </xdr:cNvPr>
        <xdr:cNvSpPr txBox="1"/>
      </xdr:nvSpPr>
      <xdr:spPr>
        <a:xfrm>
          <a:off x="6257925" y="15373350"/>
          <a:ext cx="2819400" cy="742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100"/>
            </a:lnSpc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MARIBEL DOMÍNGUEZ SALGADO</a:t>
          </a:r>
          <a:endParaRPr lang="es-MX">
            <a:effectLst/>
          </a:endParaRPr>
        </a:p>
        <a:p>
          <a:pPr algn="ctr">
            <a:lnSpc>
              <a:spcPts val="1100"/>
            </a:lnSpc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 la Subdirección de Servicios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Administrativos</a:t>
          </a:r>
          <a:endParaRPr lang="es-MX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8"/>
  <sheetViews>
    <sheetView showGridLines="0" tabSelected="1" view="pageBreakPreview" topLeftCell="B1" zoomScale="60" zoomScaleNormal="100" workbookViewId="0">
      <selection activeCell="B27" sqref="A27:XFD28"/>
    </sheetView>
  </sheetViews>
  <sheetFormatPr baseColWidth="10" defaultColWidth="0" defaultRowHeight="13.5" zeroHeight="1" x14ac:dyDescent="0.15"/>
  <cols>
    <col min="1" max="1" width="0.85546875" style="5" customWidth="1"/>
    <col min="2" max="2" width="1.28515625" style="5" customWidth="1"/>
    <col min="3" max="3" width="23" style="5" customWidth="1"/>
    <col min="4" max="4" width="37" style="5" customWidth="1"/>
    <col min="5" max="8" width="17.42578125" style="5" customWidth="1"/>
    <col min="9" max="9" width="17.7109375" style="5" customWidth="1"/>
    <col min="10" max="10" width="1.85546875" style="5" customWidth="1"/>
    <col min="11" max="11" width="1" style="5" customWidth="1"/>
    <col min="12" max="18" width="0" style="5" hidden="1" customWidth="1"/>
    <col min="19" max="16384" width="11.42578125" style="5" hidden="1"/>
  </cols>
  <sheetData>
    <row r="1" spans="2:14" ht="8.25" customHeight="1" x14ac:dyDescent="0.15">
      <c r="B1" s="2"/>
      <c r="C1" s="3"/>
      <c r="D1" s="72"/>
      <c r="E1" s="72"/>
      <c r="F1" s="72"/>
      <c r="G1" s="73"/>
      <c r="H1" s="73"/>
      <c r="I1" s="73"/>
      <c r="J1" s="4"/>
      <c r="K1" s="73"/>
      <c r="L1" s="73"/>
      <c r="M1" s="2"/>
      <c r="N1" s="2"/>
    </row>
    <row r="2" spans="2:14" ht="9" customHeight="1" x14ac:dyDescent="0.15">
      <c r="B2" s="2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2:14" x14ac:dyDescent="0.15">
      <c r="B3" s="2"/>
      <c r="C3" s="6"/>
      <c r="D3" s="74" t="s">
        <v>31</v>
      </c>
      <c r="E3" s="74"/>
      <c r="F3" s="74"/>
      <c r="G3" s="74"/>
      <c r="H3" s="74"/>
      <c r="I3" s="6"/>
      <c r="J3" s="6"/>
      <c r="K3" s="7"/>
      <c r="L3" s="7"/>
      <c r="M3" s="2"/>
      <c r="N3" s="2"/>
    </row>
    <row r="4" spans="2:14" x14ac:dyDescent="0.15">
      <c r="B4" s="2"/>
      <c r="C4" s="6"/>
      <c r="D4" s="75" t="s">
        <v>0</v>
      </c>
      <c r="E4" s="75"/>
      <c r="F4" s="75"/>
      <c r="G4" s="75"/>
      <c r="H4" s="75"/>
      <c r="I4" s="6"/>
      <c r="J4" s="6"/>
      <c r="K4" s="7"/>
      <c r="L4" s="7"/>
      <c r="M4" s="2"/>
      <c r="N4" s="2"/>
    </row>
    <row r="5" spans="2:14" x14ac:dyDescent="0.15">
      <c r="B5" s="2"/>
      <c r="C5" s="6"/>
      <c r="D5" s="75" t="s">
        <v>32</v>
      </c>
      <c r="E5" s="75"/>
      <c r="F5" s="75"/>
      <c r="G5" s="75"/>
      <c r="H5" s="75"/>
      <c r="I5" s="6"/>
      <c r="J5" s="6"/>
      <c r="K5" s="7"/>
      <c r="L5" s="7"/>
      <c r="M5" s="2"/>
      <c r="N5" s="2"/>
    </row>
    <row r="6" spans="2:14" x14ac:dyDescent="0.15">
      <c r="B6" s="2"/>
      <c r="C6" s="6"/>
      <c r="D6" s="75" t="s">
        <v>26</v>
      </c>
      <c r="E6" s="75"/>
      <c r="F6" s="75"/>
      <c r="G6" s="75"/>
      <c r="H6" s="75"/>
      <c r="I6" s="6"/>
      <c r="J6" s="6"/>
      <c r="K6" s="7"/>
      <c r="L6" s="7"/>
      <c r="M6" s="2"/>
      <c r="N6" s="2"/>
    </row>
    <row r="7" spans="2:14" ht="9.75" customHeight="1" x14ac:dyDescent="0.15">
      <c r="B7" s="65"/>
      <c r="C7" s="65"/>
      <c r="D7" s="65"/>
      <c r="E7" s="65"/>
      <c r="F7" s="65"/>
      <c r="G7" s="65"/>
      <c r="H7" s="65"/>
      <c r="I7" s="65"/>
      <c r="J7" s="65"/>
      <c r="K7" s="2"/>
      <c r="L7" s="2"/>
      <c r="M7" s="2"/>
      <c r="N7" s="2"/>
    </row>
    <row r="8" spans="2:14" ht="8.25" customHeight="1" x14ac:dyDescent="0.15">
      <c r="B8" s="65"/>
      <c r="C8" s="65"/>
      <c r="D8" s="65"/>
      <c r="E8" s="65"/>
      <c r="F8" s="65"/>
      <c r="G8" s="65"/>
      <c r="H8" s="65"/>
      <c r="I8" s="65"/>
      <c r="J8" s="65"/>
      <c r="K8" s="2"/>
      <c r="L8" s="2"/>
      <c r="M8" s="2"/>
      <c r="N8" s="2"/>
    </row>
    <row r="9" spans="2:14" ht="22.5" x14ac:dyDescent="0.15">
      <c r="B9" s="41"/>
      <c r="C9" s="66" t="s">
        <v>1</v>
      </c>
      <c r="D9" s="67"/>
      <c r="E9" s="45" t="s">
        <v>2</v>
      </c>
      <c r="F9" s="45" t="s">
        <v>28</v>
      </c>
      <c r="G9" s="46" t="s">
        <v>29</v>
      </c>
      <c r="H9" s="46" t="s">
        <v>3</v>
      </c>
      <c r="I9" s="47" t="s">
        <v>27</v>
      </c>
      <c r="J9" s="43"/>
      <c r="K9" s="8"/>
      <c r="L9" s="8"/>
      <c r="M9" s="8"/>
      <c r="N9" s="8"/>
    </row>
    <row r="10" spans="2:14" x14ac:dyDescent="0.15">
      <c r="B10" s="42"/>
      <c r="C10" s="68"/>
      <c r="D10" s="69"/>
      <c r="E10" s="45">
        <v>1</v>
      </c>
      <c r="F10" s="45">
        <v>2</v>
      </c>
      <c r="G10" s="46">
        <v>3</v>
      </c>
      <c r="H10" s="46" t="s">
        <v>4</v>
      </c>
      <c r="I10" s="47" t="s">
        <v>5</v>
      </c>
      <c r="J10" s="43"/>
      <c r="K10" s="8"/>
      <c r="L10" s="8"/>
      <c r="M10" s="8"/>
      <c r="N10" s="8"/>
    </row>
    <row r="11" spans="2:14" ht="6" customHeight="1" x14ac:dyDescent="0.15">
      <c r="B11" s="70"/>
      <c r="C11" s="65"/>
      <c r="D11" s="65"/>
      <c r="E11" s="65"/>
      <c r="F11" s="65"/>
      <c r="G11" s="65"/>
      <c r="H11" s="65"/>
      <c r="I11" s="65"/>
      <c r="J11" s="71"/>
      <c r="K11" s="2"/>
      <c r="L11" s="2"/>
      <c r="M11" s="2"/>
      <c r="N11" s="2"/>
    </row>
    <row r="12" spans="2:14" ht="29.25" customHeight="1" x14ac:dyDescent="0.15">
      <c r="B12" s="61"/>
      <c r="C12" s="62"/>
      <c r="D12" s="62"/>
      <c r="E12" s="62"/>
      <c r="F12" s="62"/>
      <c r="G12" s="62"/>
      <c r="H12" s="62"/>
      <c r="I12" s="62"/>
      <c r="J12" s="63"/>
      <c r="K12" s="7"/>
      <c r="L12" s="7"/>
      <c r="M12" s="2"/>
      <c r="N12" s="2"/>
    </row>
    <row r="13" spans="2:14" ht="20.100000000000001" customHeight="1" x14ac:dyDescent="0.15">
      <c r="B13" s="27"/>
      <c r="C13" s="64" t="s">
        <v>6</v>
      </c>
      <c r="D13" s="64"/>
      <c r="E13" s="28">
        <f>E17+E30</f>
        <v>209774.19999999998</v>
      </c>
      <c r="F13" s="28">
        <f>F17+F30</f>
        <v>114934.3</v>
      </c>
      <c r="G13" s="28">
        <f>G17+G30</f>
        <v>121913.3</v>
      </c>
      <c r="H13" s="28">
        <f>H17+H30</f>
        <v>202795.2</v>
      </c>
      <c r="I13" s="28">
        <f>I17+I30</f>
        <v>-6978.9999999999709</v>
      </c>
      <c r="J13" s="29"/>
      <c r="K13" s="7"/>
      <c r="L13" s="7"/>
      <c r="M13" s="2"/>
      <c r="N13" s="2"/>
    </row>
    <row r="14" spans="2:14" ht="26.25" customHeight="1" x14ac:dyDescent="0.15">
      <c r="B14" s="27"/>
      <c r="C14" s="37"/>
      <c r="D14" s="37"/>
      <c r="E14" s="30"/>
      <c r="F14" s="30"/>
      <c r="G14" s="30"/>
      <c r="H14" s="30"/>
      <c r="I14" s="30"/>
      <c r="J14" s="29"/>
      <c r="K14" s="7"/>
      <c r="L14" s="7"/>
      <c r="M14" s="2"/>
      <c r="N14" s="2"/>
    </row>
    <row r="15" spans="2:14" ht="26.25" customHeight="1" x14ac:dyDescent="0.15">
      <c r="B15" s="27"/>
      <c r="C15" s="37"/>
      <c r="D15" s="37"/>
      <c r="E15" s="30"/>
      <c r="F15" s="30"/>
      <c r="G15" s="30"/>
      <c r="H15" s="30"/>
      <c r="I15" s="30"/>
      <c r="J15" s="29"/>
      <c r="K15" s="7"/>
      <c r="L15" s="7"/>
      <c r="M15" s="2"/>
      <c r="N15" s="2"/>
    </row>
    <row r="16" spans="2:14" ht="26.25" customHeight="1" x14ac:dyDescent="0.15">
      <c r="B16" s="27"/>
      <c r="C16" s="37"/>
      <c r="D16" s="37"/>
      <c r="E16" s="30"/>
      <c r="F16" s="30"/>
      <c r="G16" s="30"/>
      <c r="H16" s="30"/>
      <c r="I16" s="30"/>
      <c r="J16" s="29"/>
      <c r="K16" s="7"/>
      <c r="L16" s="7"/>
      <c r="M16" s="2"/>
      <c r="N16" s="2"/>
    </row>
    <row r="17" spans="2:15" ht="20.100000000000001" customHeight="1" x14ac:dyDescent="0.15">
      <c r="B17" s="31"/>
      <c r="C17" s="59" t="s">
        <v>7</v>
      </c>
      <c r="D17" s="59"/>
      <c r="E17" s="28">
        <f>SUM(E19:E28)</f>
        <v>35440.5</v>
      </c>
      <c r="F17" s="28">
        <f>SUM(F19:F28)</f>
        <v>113365.6</v>
      </c>
      <c r="G17" s="28">
        <f>SUM(G19:G28)</f>
        <v>120392.5</v>
      </c>
      <c r="H17" s="28">
        <f>E17+F17-G17</f>
        <v>28413.600000000006</v>
      </c>
      <c r="I17" s="28">
        <f>H17-E17</f>
        <v>-7026.8999999999942</v>
      </c>
      <c r="J17" s="32"/>
      <c r="K17" s="7"/>
      <c r="L17" s="7"/>
      <c r="M17" s="2"/>
      <c r="N17" s="2"/>
    </row>
    <row r="18" spans="2:15" ht="20.100000000000001" customHeight="1" x14ac:dyDescent="0.15">
      <c r="B18" s="31"/>
      <c r="C18" s="38"/>
      <c r="D18" s="38"/>
      <c r="E18" s="28"/>
      <c r="F18" s="28"/>
      <c r="G18" s="28"/>
      <c r="H18" s="28"/>
      <c r="I18" s="28"/>
      <c r="J18" s="32"/>
      <c r="K18" s="7"/>
      <c r="L18" s="7"/>
      <c r="M18" s="2"/>
      <c r="N18" s="2"/>
    </row>
    <row r="19" spans="2:15" ht="20.25" customHeight="1" x14ac:dyDescent="0.15">
      <c r="B19" s="12"/>
      <c r="C19" s="39"/>
      <c r="D19" s="39"/>
      <c r="E19" s="13"/>
      <c r="F19" s="13"/>
      <c r="G19" s="13"/>
      <c r="H19" s="33"/>
      <c r="I19" s="33"/>
      <c r="J19" s="14"/>
      <c r="K19" s="7"/>
      <c r="L19" s="7"/>
      <c r="M19" s="2"/>
      <c r="N19" s="2"/>
      <c r="O19" s="2"/>
    </row>
    <row r="20" spans="2:15" ht="35.25" customHeight="1" x14ac:dyDescent="0.15">
      <c r="B20" s="12"/>
      <c r="C20" s="51" t="s">
        <v>8</v>
      </c>
      <c r="D20" s="51"/>
      <c r="E20" s="1">
        <v>27774.3</v>
      </c>
      <c r="F20" s="1">
        <v>107880.1</v>
      </c>
      <c r="G20" s="1">
        <v>112726.3</v>
      </c>
      <c r="H20" s="34">
        <f t="shared" ref="H20:H22" si="0">E20+F20-G20</f>
        <v>22928.099999999991</v>
      </c>
      <c r="I20" s="34">
        <f t="shared" ref="I20:I22" si="1">H20-E20</f>
        <v>-4846.200000000008</v>
      </c>
      <c r="J20" s="14"/>
      <c r="K20" s="7"/>
      <c r="L20" s="7"/>
      <c r="M20" s="2"/>
      <c r="N20" s="2"/>
      <c r="O20" s="2"/>
    </row>
    <row r="21" spans="2:15" ht="35.25" customHeight="1" x14ac:dyDescent="0.15">
      <c r="B21" s="12"/>
      <c r="C21" s="51" t="s">
        <v>9</v>
      </c>
      <c r="D21" s="51"/>
      <c r="E21" s="1">
        <v>2952.3</v>
      </c>
      <c r="F21" s="1">
        <v>2340.3000000000002</v>
      </c>
      <c r="G21" s="1">
        <v>2952.3</v>
      </c>
      <c r="H21" s="34">
        <f t="shared" si="0"/>
        <v>2340.3000000000002</v>
      </c>
      <c r="I21" s="34">
        <f t="shared" si="1"/>
        <v>-612</v>
      </c>
      <c r="J21" s="14"/>
      <c r="K21" s="7"/>
      <c r="L21" s="7"/>
      <c r="M21" s="2"/>
      <c r="N21" s="2"/>
      <c r="O21" s="2"/>
    </row>
    <row r="22" spans="2:15" ht="35.25" customHeight="1" x14ac:dyDescent="0.15">
      <c r="B22" s="12"/>
      <c r="C22" s="51" t="s">
        <v>10</v>
      </c>
      <c r="D22" s="51"/>
      <c r="E22" s="1">
        <v>4713.8999999999996</v>
      </c>
      <c r="F22" s="1">
        <v>3145.2</v>
      </c>
      <c r="G22" s="1">
        <v>4713.8999999999996</v>
      </c>
      <c r="H22" s="34">
        <f t="shared" si="0"/>
        <v>3145.2</v>
      </c>
      <c r="I22" s="34">
        <f t="shared" si="1"/>
        <v>-1568.6999999999998</v>
      </c>
      <c r="J22" s="14"/>
      <c r="K22" s="7"/>
      <c r="L22" s="7"/>
      <c r="M22" s="2"/>
      <c r="N22" s="2"/>
      <c r="O22" s="2"/>
    </row>
    <row r="23" spans="2:15" ht="35.25" customHeight="1" x14ac:dyDescent="0.15">
      <c r="B23" s="12"/>
      <c r="C23" s="51" t="s">
        <v>11</v>
      </c>
      <c r="D23" s="51"/>
      <c r="E23" s="1"/>
      <c r="F23" s="1"/>
      <c r="G23" s="1"/>
      <c r="H23" s="34"/>
      <c r="I23" s="34"/>
      <c r="J23" s="14"/>
      <c r="K23" s="7"/>
      <c r="L23" s="7"/>
      <c r="M23" s="2"/>
      <c r="N23" s="2"/>
      <c r="O23" s="2" t="s">
        <v>12</v>
      </c>
    </row>
    <row r="24" spans="2:15" ht="35.25" customHeight="1" x14ac:dyDescent="0.15">
      <c r="B24" s="12"/>
      <c r="C24" s="51" t="s">
        <v>13</v>
      </c>
      <c r="D24" s="51"/>
      <c r="E24" s="1"/>
      <c r="F24" s="1"/>
      <c r="G24" s="1"/>
      <c r="H24" s="34"/>
      <c r="I24" s="34"/>
      <c r="J24" s="14"/>
      <c r="K24" s="7"/>
      <c r="L24" s="7"/>
      <c r="M24" s="2"/>
      <c r="N24" s="2"/>
      <c r="O24" s="2"/>
    </row>
    <row r="25" spans="2:15" ht="35.25" customHeight="1" x14ac:dyDescent="0.15">
      <c r="B25" s="12"/>
      <c r="C25" s="51" t="s">
        <v>14</v>
      </c>
      <c r="D25" s="51"/>
      <c r="E25" s="1"/>
      <c r="F25" s="1"/>
      <c r="G25" s="1"/>
      <c r="H25" s="34"/>
      <c r="I25" s="34"/>
      <c r="J25" s="14"/>
      <c r="K25" s="7"/>
      <c r="L25" s="7"/>
      <c r="M25" s="2" t="s">
        <v>12</v>
      </c>
      <c r="N25" s="2"/>
      <c r="O25" s="2"/>
    </row>
    <row r="26" spans="2:15" ht="35.25" customHeight="1" x14ac:dyDescent="0.15">
      <c r="B26" s="12"/>
      <c r="C26" s="51" t="s">
        <v>15</v>
      </c>
      <c r="D26" s="51"/>
      <c r="E26" s="1"/>
      <c r="F26" s="1"/>
      <c r="G26" s="1"/>
      <c r="H26" s="34"/>
      <c r="I26" s="34"/>
      <c r="J26" s="14"/>
    </row>
    <row r="27" spans="2:15" ht="26.25" customHeight="1" x14ac:dyDescent="0.15">
      <c r="B27" s="12"/>
      <c r="C27" s="40"/>
      <c r="D27" s="40"/>
      <c r="E27" s="1"/>
      <c r="F27" s="1"/>
      <c r="G27" s="1"/>
      <c r="H27" s="34"/>
      <c r="I27" s="34"/>
      <c r="J27" s="14"/>
    </row>
    <row r="28" spans="2:15" ht="26.25" customHeight="1" x14ac:dyDescent="0.15">
      <c r="B28" s="12"/>
      <c r="C28" s="40"/>
      <c r="D28" s="40"/>
      <c r="E28" s="1"/>
      <c r="F28" s="1"/>
      <c r="G28" s="1"/>
      <c r="H28" s="34"/>
      <c r="I28" s="34"/>
      <c r="J28" s="14"/>
    </row>
    <row r="29" spans="2:15" ht="26.25" customHeight="1" x14ac:dyDescent="0.15">
      <c r="B29" s="12"/>
      <c r="C29" s="40"/>
      <c r="D29" s="40"/>
      <c r="E29" s="15"/>
      <c r="F29" s="15"/>
      <c r="G29" s="15"/>
      <c r="H29" s="35"/>
      <c r="I29" s="35"/>
      <c r="J29" s="14"/>
    </row>
    <row r="30" spans="2:15" ht="20.100000000000001" customHeight="1" x14ac:dyDescent="0.15">
      <c r="B30" s="31"/>
      <c r="C30" s="59" t="s">
        <v>16</v>
      </c>
      <c r="D30" s="59"/>
      <c r="E30" s="28">
        <f>SUM(E32:E43)</f>
        <v>174333.69999999998</v>
      </c>
      <c r="F30" s="28">
        <f>SUM(F32:F43)</f>
        <v>1568.7</v>
      </c>
      <c r="G30" s="28">
        <f>SUM(G32:G43)</f>
        <v>1520.8</v>
      </c>
      <c r="H30" s="28">
        <f>E30+F30-G30</f>
        <v>174381.6</v>
      </c>
      <c r="I30" s="28">
        <f>H30-E30</f>
        <v>47.900000000023283</v>
      </c>
      <c r="J30" s="32"/>
    </row>
    <row r="31" spans="2:15" ht="21" customHeight="1" x14ac:dyDescent="0.15">
      <c r="B31" s="31"/>
      <c r="C31" s="38"/>
      <c r="D31" s="38"/>
      <c r="E31" s="28"/>
      <c r="F31" s="28"/>
      <c r="G31" s="28"/>
      <c r="H31" s="28"/>
      <c r="I31" s="28"/>
      <c r="J31" s="32"/>
    </row>
    <row r="32" spans="2:15" ht="20.100000000000001" customHeight="1" x14ac:dyDescent="0.15">
      <c r="B32" s="12"/>
      <c r="C32" s="39"/>
      <c r="D32" s="40"/>
      <c r="E32" s="1"/>
      <c r="F32" s="1"/>
      <c r="G32" s="1"/>
      <c r="H32" s="48"/>
      <c r="I32" s="48"/>
      <c r="J32" s="14"/>
    </row>
    <row r="33" spans="2:18" ht="35.25" customHeight="1" x14ac:dyDescent="0.15">
      <c r="B33" s="12"/>
      <c r="C33" s="51" t="s">
        <v>17</v>
      </c>
      <c r="D33" s="51"/>
      <c r="E33" s="1"/>
      <c r="F33" s="1"/>
      <c r="G33" s="1"/>
      <c r="H33" s="48"/>
      <c r="I33" s="48"/>
      <c r="J33" s="14"/>
    </row>
    <row r="34" spans="2:18" ht="35.25" customHeight="1" x14ac:dyDescent="0.15">
      <c r="B34" s="12"/>
      <c r="C34" s="51" t="s">
        <v>18</v>
      </c>
      <c r="D34" s="51"/>
      <c r="E34" s="1"/>
      <c r="F34" s="1"/>
      <c r="G34" s="1"/>
      <c r="H34" s="48"/>
      <c r="I34" s="48"/>
      <c r="J34" s="14"/>
    </row>
    <row r="35" spans="2:18" ht="35.25" customHeight="1" x14ac:dyDescent="0.15">
      <c r="B35" s="12"/>
      <c r="C35" s="51" t="s">
        <v>19</v>
      </c>
      <c r="D35" s="51"/>
      <c r="E35" s="1">
        <v>165809.4</v>
      </c>
      <c r="F35" s="1"/>
      <c r="G35" s="1"/>
      <c r="H35" s="48">
        <f t="shared" ref="H35:H39" si="2">E35+F35-G35</f>
        <v>165809.4</v>
      </c>
      <c r="I35" s="48"/>
      <c r="J35" s="14"/>
    </row>
    <row r="36" spans="2:18" ht="35.25" customHeight="1" x14ac:dyDescent="0.15">
      <c r="B36" s="12"/>
      <c r="C36" s="51" t="s">
        <v>20</v>
      </c>
      <c r="D36" s="51"/>
      <c r="E36" s="1">
        <v>34170.6</v>
      </c>
      <c r="F36" s="1">
        <v>1568.7</v>
      </c>
      <c r="G36" s="1"/>
      <c r="H36" s="48">
        <f t="shared" si="2"/>
        <v>35739.299999999996</v>
      </c>
      <c r="I36" s="48">
        <f t="shared" ref="I36:I38" si="3">H36-E36</f>
        <v>1568.6999999999971</v>
      </c>
      <c r="J36" s="14"/>
    </row>
    <row r="37" spans="2:18" ht="35.25" customHeight="1" x14ac:dyDescent="0.15">
      <c r="B37" s="12"/>
      <c r="C37" s="51" t="s">
        <v>21</v>
      </c>
      <c r="D37" s="51"/>
      <c r="E37" s="1"/>
      <c r="F37" s="1"/>
      <c r="G37" s="1"/>
      <c r="H37" s="48"/>
      <c r="I37" s="48"/>
      <c r="J37" s="14"/>
    </row>
    <row r="38" spans="2:18" ht="35.25" customHeight="1" x14ac:dyDescent="0.15">
      <c r="B38" s="12"/>
      <c r="C38" s="51" t="s">
        <v>22</v>
      </c>
      <c r="D38" s="51"/>
      <c r="E38" s="1">
        <v>-25656.6</v>
      </c>
      <c r="F38" s="1"/>
      <c r="G38" s="1">
        <v>1520.8</v>
      </c>
      <c r="H38" s="48">
        <f t="shared" si="2"/>
        <v>-27177.399999999998</v>
      </c>
      <c r="I38" s="48">
        <f t="shared" si="3"/>
        <v>-1520.7999999999993</v>
      </c>
      <c r="J38" s="14"/>
    </row>
    <row r="39" spans="2:18" ht="35.25" customHeight="1" x14ac:dyDescent="0.15">
      <c r="B39" s="12"/>
      <c r="C39" s="51" t="s">
        <v>23</v>
      </c>
      <c r="D39" s="51"/>
      <c r="E39" s="1">
        <v>10.3</v>
      </c>
      <c r="F39" s="1"/>
      <c r="G39" s="1"/>
      <c r="H39" s="48">
        <f t="shared" si="2"/>
        <v>10.3</v>
      </c>
      <c r="I39" s="48"/>
      <c r="J39" s="14"/>
    </row>
    <row r="40" spans="2:18" ht="35.25" customHeight="1" x14ac:dyDescent="0.15">
      <c r="B40" s="12"/>
      <c r="C40" s="51" t="s">
        <v>24</v>
      </c>
      <c r="D40" s="51"/>
      <c r="E40" s="1"/>
      <c r="F40" s="1"/>
      <c r="G40" s="1"/>
      <c r="H40" s="48"/>
      <c r="I40" s="48"/>
      <c r="J40" s="14"/>
    </row>
    <row r="41" spans="2:18" ht="35.25" customHeight="1" x14ac:dyDescent="0.15">
      <c r="B41" s="12"/>
      <c r="C41" s="51" t="s">
        <v>25</v>
      </c>
      <c r="D41" s="51"/>
      <c r="E41" s="1"/>
      <c r="F41" s="1"/>
      <c r="G41" s="1"/>
      <c r="H41" s="48"/>
      <c r="I41" s="48"/>
      <c r="J41" s="49"/>
    </row>
    <row r="42" spans="2:18" ht="26.25" customHeight="1" x14ac:dyDescent="0.15">
      <c r="B42" s="12"/>
      <c r="C42" s="36"/>
      <c r="D42" s="36"/>
      <c r="E42" s="1"/>
      <c r="F42" s="1"/>
      <c r="G42" s="1"/>
      <c r="H42" s="34"/>
      <c r="I42" s="48"/>
      <c r="J42" s="14"/>
    </row>
    <row r="43" spans="2:18" x14ac:dyDescent="0.15">
      <c r="B43" s="9"/>
      <c r="C43" s="52"/>
      <c r="D43" s="52"/>
      <c r="E43" s="10"/>
      <c r="F43" s="10"/>
      <c r="G43" s="10"/>
      <c r="H43" s="10"/>
      <c r="I43" s="10"/>
      <c r="J43" s="11"/>
    </row>
    <row r="44" spans="2:18" x14ac:dyDescent="0.15">
      <c r="B44" s="53"/>
      <c r="C44" s="54"/>
      <c r="D44" s="54"/>
      <c r="E44" s="54"/>
      <c r="F44" s="54"/>
      <c r="G44" s="54"/>
      <c r="H44" s="54"/>
      <c r="I44" s="54"/>
      <c r="J44" s="55"/>
    </row>
    <row r="45" spans="2:18" x14ac:dyDescent="0.15">
      <c r="B45" s="16"/>
      <c r="C45" s="17"/>
      <c r="D45" s="18"/>
      <c r="F45" s="16"/>
      <c r="G45" s="16"/>
      <c r="H45" s="16"/>
      <c r="I45" s="16"/>
      <c r="J45" s="16"/>
    </row>
    <row r="46" spans="2:18" x14ac:dyDescent="0.15">
      <c r="B46" s="2"/>
      <c r="C46" s="56" t="s">
        <v>30</v>
      </c>
      <c r="D46" s="56"/>
      <c r="E46" s="56"/>
      <c r="F46" s="56"/>
      <c r="G46" s="56"/>
      <c r="H46" s="56"/>
      <c r="I46" s="56"/>
      <c r="J46" s="19"/>
      <c r="K46" s="19"/>
      <c r="L46" s="2"/>
      <c r="M46" s="2"/>
      <c r="N46" s="2"/>
      <c r="O46" s="2"/>
      <c r="P46" s="2"/>
      <c r="Q46" s="2"/>
      <c r="R46" s="2"/>
    </row>
    <row r="47" spans="2:18" x14ac:dyDescent="0.15">
      <c r="B47" s="2"/>
      <c r="C47" s="19"/>
      <c r="D47" s="20"/>
      <c r="E47" s="21"/>
      <c r="F47" s="21"/>
      <c r="G47" s="2"/>
      <c r="H47" s="22"/>
      <c r="I47" s="20"/>
      <c r="J47" s="21"/>
      <c r="K47" s="21"/>
      <c r="L47" s="2"/>
      <c r="M47" s="2"/>
      <c r="N47" s="2"/>
      <c r="O47" s="2"/>
      <c r="P47" s="2"/>
      <c r="Q47" s="2"/>
      <c r="R47" s="2"/>
    </row>
    <row r="48" spans="2:18" x14ac:dyDescent="0.15">
      <c r="B48" s="2"/>
      <c r="C48" s="57"/>
      <c r="D48" s="57"/>
      <c r="E48" s="21"/>
      <c r="F48" s="60"/>
      <c r="G48" s="60"/>
      <c r="H48" s="60"/>
      <c r="I48" s="60"/>
      <c r="J48" s="21"/>
      <c r="K48" s="21"/>
      <c r="L48" s="2"/>
      <c r="M48" s="2"/>
      <c r="N48" s="2"/>
      <c r="O48" s="2"/>
      <c r="P48" s="2"/>
      <c r="Q48" s="2"/>
      <c r="R48" s="2"/>
    </row>
    <row r="49" spans="2:18" x14ac:dyDescent="0.15">
      <c r="B49" s="2"/>
      <c r="C49" s="44"/>
      <c r="D49" s="44"/>
      <c r="E49" s="21"/>
      <c r="F49" s="26"/>
      <c r="G49" s="26"/>
      <c r="H49" s="26"/>
      <c r="I49" s="26"/>
      <c r="J49" s="21"/>
      <c r="K49" s="21"/>
      <c r="L49" s="2"/>
      <c r="M49" s="2"/>
      <c r="N49" s="2"/>
      <c r="O49" s="2"/>
      <c r="P49" s="2"/>
      <c r="Q49" s="2"/>
      <c r="R49" s="2"/>
    </row>
    <row r="50" spans="2:18" x14ac:dyDescent="0.15">
      <c r="B50" s="2"/>
      <c r="C50" s="44"/>
      <c r="D50" s="44"/>
      <c r="E50" s="21"/>
      <c r="F50" s="26"/>
      <c r="G50" s="26"/>
      <c r="H50" s="26"/>
      <c r="I50" s="26"/>
      <c r="J50" s="21"/>
      <c r="K50" s="21"/>
      <c r="L50" s="2"/>
      <c r="M50" s="2"/>
      <c r="N50" s="2"/>
      <c r="O50" s="2"/>
      <c r="P50" s="2"/>
      <c r="Q50" s="2"/>
      <c r="R50" s="2"/>
    </row>
    <row r="51" spans="2:18" x14ac:dyDescent="0.15">
      <c r="B51" s="2"/>
      <c r="C51" s="58"/>
      <c r="D51" s="58"/>
      <c r="E51" s="23"/>
      <c r="F51" s="58"/>
      <c r="G51" s="58"/>
      <c r="H51" s="58"/>
      <c r="I51" s="58"/>
      <c r="J51" s="24"/>
      <c r="K51" s="2"/>
      <c r="Q51" s="2"/>
      <c r="R51" s="2"/>
    </row>
    <row r="52" spans="2:18" x14ac:dyDescent="0.15">
      <c r="B52" s="2"/>
      <c r="C52" s="50"/>
      <c r="D52" s="50"/>
      <c r="E52" s="25"/>
      <c r="F52" s="50"/>
      <c r="G52" s="50"/>
      <c r="H52" s="50"/>
      <c r="I52" s="50"/>
      <c r="J52" s="24"/>
      <c r="K52" s="2"/>
      <c r="Q52" s="2"/>
      <c r="R52" s="2"/>
    </row>
    <row r="53" spans="2:18" x14ac:dyDescent="0.15">
      <c r="C53" s="2"/>
      <c r="D53" s="2"/>
      <c r="E53" s="26"/>
      <c r="F53" s="2"/>
      <c r="G53" s="2"/>
      <c r="H53" s="2"/>
    </row>
    <row r="54" spans="2:18" hidden="1" x14ac:dyDescent="0.15">
      <c r="C54" s="2"/>
      <c r="D54" s="2"/>
      <c r="E54" s="26"/>
      <c r="F54" s="2"/>
      <c r="G54" s="2"/>
      <c r="H54" s="2"/>
    </row>
    <row r="55" spans="2:18" x14ac:dyDescent="0.15"/>
    <row r="56" spans="2:18" x14ac:dyDescent="0.15"/>
    <row r="57" spans="2:18" x14ac:dyDescent="0.15"/>
    <row r="58" spans="2:18" x14ac:dyDescent="0.15"/>
  </sheetData>
  <sheetProtection formatCells="0" formatColumns="0" formatRows="0" insertColumns="0" insertRows="0" insertHyperlinks="0" deleteColumns="0" deleteRows="0" selectLockedCells="1"/>
  <mergeCells count="40">
    <mergeCell ref="K1:L1"/>
    <mergeCell ref="D3:H3"/>
    <mergeCell ref="D4:H4"/>
    <mergeCell ref="D5:H5"/>
    <mergeCell ref="D6:H6"/>
    <mergeCell ref="B7:J7"/>
    <mergeCell ref="B8:J8"/>
    <mergeCell ref="C9:D10"/>
    <mergeCell ref="B11:J11"/>
    <mergeCell ref="D1:F1"/>
    <mergeCell ref="G1:I1"/>
    <mergeCell ref="B12:J12"/>
    <mergeCell ref="C13:D13"/>
    <mergeCell ref="C17:D17"/>
    <mergeCell ref="C20:D20"/>
    <mergeCell ref="C21:D21"/>
    <mergeCell ref="C22:D22"/>
    <mergeCell ref="C23:D23"/>
    <mergeCell ref="C24:D24"/>
    <mergeCell ref="C25:D25"/>
    <mergeCell ref="C26:D26"/>
    <mergeCell ref="C30:D30"/>
    <mergeCell ref="C33:D33"/>
    <mergeCell ref="F48:I48"/>
    <mergeCell ref="C34:D34"/>
    <mergeCell ref="C35:D35"/>
    <mergeCell ref="C36:D36"/>
    <mergeCell ref="C37:D37"/>
    <mergeCell ref="C38:D38"/>
    <mergeCell ref="C39:D39"/>
    <mergeCell ref="C52:D52"/>
    <mergeCell ref="F52:I52"/>
    <mergeCell ref="C40:D40"/>
    <mergeCell ref="C41:D41"/>
    <mergeCell ref="C43:D43"/>
    <mergeCell ref="B44:J44"/>
    <mergeCell ref="C46:I46"/>
    <mergeCell ref="C48:D48"/>
    <mergeCell ref="C51:D51"/>
    <mergeCell ref="F51:I51"/>
  </mergeCells>
  <pageMargins left="0.7" right="0.7" top="0.75" bottom="0.75" header="0.3" footer="0.3"/>
  <pageSetup scale="57" orientation="portrait" r:id="rId1"/>
  <ignoredErrors>
    <ignoredError sqref="E43:H43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Raymundo Zaith Rosas Rios</dc:creator>
  <cp:lastModifiedBy>Hewlett-Packard Company</cp:lastModifiedBy>
  <cp:lastPrinted>2018-06-13T17:02:26Z</cp:lastPrinted>
  <dcterms:created xsi:type="dcterms:W3CDTF">2014-09-29T18:59:31Z</dcterms:created>
  <dcterms:modified xsi:type="dcterms:W3CDTF">2018-06-13T17:02:30Z</dcterms:modified>
</cp:coreProperties>
</file>